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<sst xmlns="http://schemas.openxmlformats.org/spreadsheetml/2006/main" count="12" uniqueCount="12">
  <si>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Headline earnings as reported</t>
  </si>
  <si>
    <t>Sept 2009</t>
  </si>
  <si>
    <t>Rmillion</t>
  </si>
  <si>
    <t>Tax effects</t>
  </si>
  <si>
    <t>Fair value loss on Vodacom shares held</t>
  </si>
  <si>
    <t>STC on special dividend declared</t>
  </si>
  <si>
    <t>Compensation expense relating to the amendment of the Telkom Conditional Share Plan</t>
  </si>
  <si>
    <t>Normalised headline earnings</t>
  </si>
  <si>
    <t>Headline earnings per share (cents)</t>
  </si>
  <si>
    <t>Gain on Multi-Links put option</t>
  </si>
  <si>
    <t>Weighted average number of shares outstanding</t>
  </si>
  <si>
    <t>Reconcilliation between Reported and Normalised Headline Earnings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</si>
</sst>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  <numFmt numFmtId="166" formatCode="_ * #,##0_ ;_ * \-#,##0_ ;_ * &quot;-&quot;??_ ;_ @_ "/>
    <numFmt numFmtId="167" formatCode="_(* #,##0.0_);_(* \(#,##0.0\);_(* &quot;-&quot;??_);_(@_)"/>
    <numFmt numFmtId="168" formatCode="_ * #,##0.0_ ;_ * \-#,##0.0_ ;_ * &quot;-&quot;??_ ;_ @_ 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4" fontId="0" fillId="0" borderId="0" xfId="17" applyNumberFormat="1" applyFill="1" applyAlignment="1">
      <alignment/>
    </xf>
    <xf numFmtId="0" fontId="0" fillId="0" borderId="0" xfId="0" applyAlignment="1">
      <alignment wrapText="1"/>
    </xf>
    <xf numFmtId="166" fontId="0" fillId="0" borderId="0" xfId="17" applyNumberFormat="1" applyFont="1" applyAlignment="1">
      <alignment/>
    </xf>
    <xf numFmtId="164" fontId="0" fillId="0" borderId="0" xfId="17" applyNumberFormat="1" applyAlignment="1">
      <alignment/>
    </xf>
    <xf numFmtId="166" fontId="0" fillId="0" borderId="1" xfId="0" applyNumberFormat="1" applyBorder="1" applyAlignment="1">
      <alignment/>
    </xf>
    <xf numFmtId="167" fontId="2" fillId="0" borderId="2" xfId="17" applyNumberFormat="1" applyFont="1" applyBorder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omma_Once offs (2)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D7" sqref="D7"/>
    </sheetView>
  </sheetViews>
  <sheetFormatPr defaultColWidth="9.140625" defaultRowHeight="12.75"/>
  <cols>
    <col min="1" max="1" width="43.421875" style="0" customWidth="1"/>
    <col min="2" max="2" width="12.7109375" style="0" customWidth="1"/>
  </cols>
  <sheetData>
    <row r="1" spans="1:2" ht="12.75">
      <c r="A1" s="9" t="s">
        <v>11</v>
      </c>
      <c r="B1" s="9"/>
    </row>
    <row r="3" ht="12.75">
      <c r="B3" s="1" t="s">
        <v>1</v>
      </c>
    </row>
    <row r="4" ht="12.75">
      <c r="B4" s="2" t="s">
        <v>2</v>
      </c>
    </row>
    <row r="6" spans="1:2" ht="12.75">
      <c r="A6" t="s">
        <v>0</v>
      </c>
      <c r="B6" s="3">
        <v>-824</v>
      </c>
    </row>
    <row r="7" ht="12.75">
      <c r="B7" s="3"/>
    </row>
    <row r="8" spans="1:2" ht="12.75">
      <c r="A8" t="s">
        <v>9</v>
      </c>
      <c r="B8" s="3"/>
    </row>
    <row r="9" spans="1:2" ht="12.75">
      <c r="A9" s="4" t="s">
        <v>4</v>
      </c>
      <c r="B9" s="5">
        <v>166</v>
      </c>
    </row>
    <row r="10" spans="1:2" ht="12.75">
      <c r="A10" s="4" t="s">
        <v>5</v>
      </c>
      <c r="B10" s="5">
        <v>977</v>
      </c>
    </row>
    <row r="11" spans="1:2" ht="25.5">
      <c r="A11" s="4" t="s">
        <v>6</v>
      </c>
      <c r="B11" s="5">
        <v>946</v>
      </c>
    </row>
    <row r="12" spans="1:2" ht="12.75">
      <c r="A12" s="4" t="s">
        <v>3</v>
      </c>
      <c r="B12" s="6">
        <f>-(+B9)*0.28</f>
        <v>-46.480000000000004</v>
      </c>
    </row>
    <row r="13" spans="1:2" ht="13.5" thickBot="1">
      <c r="A13" t="s">
        <v>7</v>
      </c>
      <c r="B13" s="7">
        <f>SUM(B6:B12)</f>
        <v>1218.52</v>
      </c>
    </row>
    <row r="14" ht="13.5" thickTop="1">
      <c r="B14" s="6"/>
    </row>
    <row r="15" spans="1:2" ht="12.75">
      <c r="A15" s="4" t="s">
        <v>10</v>
      </c>
      <c r="B15" s="6">
        <v>503187394</v>
      </c>
    </row>
    <row r="16" ht="12.75">
      <c r="B16" s="6"/>
    </row>
    <row r="17" spans="1:2" ht="13.5" thickBot="1">
      <c r="A17" t="s">
        <v>8</v>
      </c>
      <c r="B17" s="8">
        <f>(+B13*1000000)/B15*100</f>
        <v>242.16027955581097</v>
      </c>
    </row>
    <row r="18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Telkom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Joanette Botha</dc:creator>
  <cp:keywords/>
  <dc:description/>
  <cp:lastModifiedBy>steenka2</cp:lastModifiedBy>
  <dcterms:created xsi:type="dcterms:W3CDTF">2009-11-25T08:07:31Z</dcterms:created>
  <dcterms:modified xsi:type="dcterms:W3CDTF">2009-11-25T09:00:16Z</dcterms:modified>
  <cp:category/>
  <cp:version/>
  <cp:contentType/>
  <cp:contentStatus/>
</cp:coreProperties>
</file>